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Capacità trasporto disp. ATA" sheetId="1" r:id="rId1"/>
  </sheets>
  <definedNames>
    <definedName name="_xlnm.Print_Area" localSheetId="0">'Capacità trasporto disp. ATA'!$A$1:$L$31</definedName>
  </definedNames>
  <calcPr fullCalcOnLoad="1"/>
</workbook>
</file>

<file path=xl/sharedStrings.xml><?xml version="1.0" encoding="utf-8"?>
<sst xmlns="http://schemas.openxmlformats.org/spreadsheetml/2006/main" count="111" uniqueCount="78">
  <si>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</si>
  <si>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</si>
  <si>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</si>
  <si>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</si>
  <si>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</si>
  <si>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</si>
  <si>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</si>
  <si>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</si>
  <si>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</si>
  <si>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</si>
  <si>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</si>
  <si>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</si>
  <si>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</si>
  <si>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</si>
  <si>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</si>
  <si>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</si>
  <si>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</si>
  <si>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</si>
  <si>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</si>
  <si>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</si>
  <si>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</si>
  <si>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</si>
  <si>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</si>
  <si>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PRESSIONE MINIMA CONTRATTUALE
[bar relativi]</t>
  </si>
  <si>
    <t>Comune</t>
  </si>
  <si>
    <t>Berbenno di Valtellina</t>
  </si>
  <si>
    <t>Cedrasco</t>
  </si>
  <si>
    <t>Caiolo</t>
  </si>
  <si>
    <t>Albosaggia</t>
  </si>
  <si>
    <t>Montagna in Valtellina</t>
  </si>
  <si>
    <t>Tresivio</t>
  </si>
  <si>
    <t>14049A</t>
  </si>
  <si>
    <t>14049B</t>
  </si>
  <si>
    <t>Fusine</t>
  </si>
  <si>
    <t>Poggiridenti</t>
  </si>
  <si>
    <t>Ponte in Valtellina</t>
  </si>
  <si>
    <t>14030A</t>
  </si>
  <si>
    <t>14030B</t>
  </si>
  <si>
    <t>14051A</t>
  </si>
  <si>
    <t>14052A</t>
  </si>
  <si>
    <t>Note: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</si>
  <si>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</si>
  <si>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</si>
  <si>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</si>
  <si>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</si>
  <si>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</si>
  <si>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In seguito al conferimento di capacità di trasporto, il C.M.V.T.G. aggiorna il dato relativo alla capacità di trasporto ancora disponibile ad anno termico avviato (nella colonna Capacità di trasporto disponibile)</t>
  </si>
  <si>
    <t>14020A</t>
  </si>
  <si>
    <t>Chiuro</t>
  </si>
  <si>
    <t>Punto AGGREGATO di RICONSEGNA</t>
  </si>
  <si>
    <t>Descrizione Punto Aggregato</t>
  </si>
  <si>
    <t>Pool Berbenno</t>
  </si>
  <si>
    <t>14061B</t>
  </si>
  <si>
    <t>Sondrio 2</t>
  </si>
  <si>
    <t>14061C</t>
  </si>
  <si>
    <t>Sondrio 3</t>
  </si>
  <si>
    <t>NOR</t>
  </si>
  <si>
    <t>14067A</t>
  </si>
  <si>
    <t>Torre di S.Maria (Fraz. Cagnoletti)</t>
  </si>
  <si>
    <t>Torre di S. Maria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</si>
  <si>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</si>
  <si>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</si>
  <si>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</si>
  <si>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</si>
  <si>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</si>
  <si>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</si>
  <si>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Sondrio</t>
  </si>
  <si>
    <t>Pool Ponte in Valtellina-Chiuro</t>
  </si>
  <si>
    <r>
      <t>CAPACITA' di TRASPORTO ad Anno Termico Avviato
[Sm</t>
    </r>
    <r>
      <rPr>
        <b/>
        <vertAlign val="superscript"/>
        <sz val="7"/>
        <color indexed="8"/>
        <rFont val="Verdana"/>
        <family val="2"/>
      </rPr>
      <t>3</t>
    </r>
    <r>
      <rPr>
        <b/>
        <sz val="7"/>
        <color indexed="8"/>
        <rFont val="Verdana"/>
        <family val="2"/>
      </rPr>
      <t>/g]</t>
    </r>
  </si>
  <si>
    <r>
      <t>CAPACITA' di TRASPORTO CONFERITA
[Sm</t>
    </r>
    <r>
      <rPr>
        <b/>
        <vertAlign val="superscript"/>
        <sz val="7"/>
        <color indexed="8"/>
        <rFont val="Verdana"/>
        <family val="2"/>
      </rPr>
      <t>3</t>
    </r>
    <r>
      <rPr>
        <b/>
        <sz val="7"/>
        <color indexed="8"/>
        <rFont val="Verdana"/>
        <family val="2"/>
      </rPr>
      <t>/g]</t>
    </r>
  </si>
  <si>
    <r>
      <t>CAPACITA' di TRASPORTO DISPONIBILE
[Sm</t>
    </r>
    <r>
      <rPr>
        <b/>
        <vertAlign val="superscript"/>
        <sz val="7"/>
        <color indexed="8"/>
        <rFont val="Verdana"/>
        <family val="2"/>
      </rPr>
      <t>3</t>
    </r>
    <r>
      <rPr>
        <b/>
        <sz val="7"/>
        <color indexed="8"/>
        <rFont val="Verdana"/>
        <family val="2"/>
      </rPr>
      <t>/g]</t>
    </r>
  </si>
  <si>
    <t>Capacità di trasporto disponibile ai Punti di Riconsegna ad anno termico avviato (ATA)</t>
  </si>
  <si>
    <t>Pool Albosaggia-Faedo-Piateda</t>
  </si>
  <si>
    <t>Pool Montagna in Valt.na-Tresivio-Poggiridenti</t>
  </si>
  <si>
    <t>14061D</t>
  </si>
  <si>
    <t>Sondrio 4</t>
  </si>
  <si>
    <t>Montagna in Valtellina - Poggiridenti</t>
  </si>
  <si>
    <t xml:space="preserve">- Anno Termico 2022/2023 -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</si>
</sst>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  <numFmt numFmtId="176" formatCode="#,##0.0_ ;\-#,##0.0\ "/>
    <numFmt numFmtId="177" formatCode="0.0"/>
    <numFmt numFmtId="178" formatCode="#,##0.0"/>
  </numFmts>
  <fonts count="60">
    <font>
      <sz val="10"/>
      <name val="Arial"/>
      <family val="0"/>
    </font>
    <font>
      <b/>
      <sz val="18"/>
      <color indexed="12"/>
      <name val="Eni 1"/>
      <family val="0"/>
    </font>
    <font>
      <sz val="12"/>
      <color indexed="12"/>
      <name val="Verdana"/>
      <family val="2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vertAlign val="superscript"/>
      <sz val="7"/>
      <color indexed="8"/>
      <name val="Verdana"/>
      <family val="2"/>
    </font>
    <font>
      <b/>
      <sz val="8"/>
      <name val="Verdana"/>
      <family val="2"/>
    </font>
    <font>
      <b/>
      <sz val="9"/>
      <color indexed="12"/>
      <name val="Verdana"/>
      <family val="2"/>
    </font>
    <font>
      <b/>
      <sz val="18"/>
      <color indexed="11"/>
      <name val="Eni 1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46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33" borderId="10" xfId="48" applyFont="1" applyFill="1" applyBorder="1" applyAlignment="1">
      <alignment horizontal="center" vertical="center" wrapText="1"/>
      <protection/>
    </xf>
    <xf numFmtId="0" fontId="14" fillId="33" borderId="11" xfId="48" applyFont="1" applyFill="1" applyBorder="1" applyAlignment="1">
      <alignment horizontal="center" vertical="center" wrapText="1"/>
      <protection/>
    </xf>
    <xf numFmtId="49" fontId="17" fillId="0" borderId="0" xfId="46" applyNumberFormat="1" applyFont="1" applyFill="1" applyAlignment="1" applyProtection="1">
      <alignment horizontal="right" vertical="top" wrapText="1"/>
      <protection/>
    </xf>
    <xf numFmtId="0" fontId="18" fillId="0" borderId="0" xfId="48" applyFont="1" applyFill="1" applyBorder="1" applyAlignment="1">
      <alignment horizontal="left" vertical="top" wrapText="1"/>
      <protection/>
    </xf>
    <xf numFmtId="0" fontId="10" fillId="0" borderId="12" xfId="48" applyFont="1" applyFill="1" applyBorder="1" applyAlignment="1">
      <alignment horizontal="center" vertical="center" wrapText="1"/>
      <protection/>
    </xf>
    <xf numFmtId="0" fontId="10" fillId="0" borderId="13" xfId="48" applyFont="1" applyFill="1" applyBorder="1" applyAlignment="1">
      <alignment horizontal="center" vertical="center" wrapText="1"/>
      <protection/>
    </xf>
    <xf numFmtId="0" fontId="10" fillId="0" borderId="14" xfId="48" applyFont="1" applyFill="1" applyBorder="1" applyAlignment="1">
      <alignment horizontal="center" vertical="center" wrapText="1"/>
      <protection/>
    </xf>
    <xf numFmtId="0" fontId="10" fillId="0" borderId="15" xfId="48" applyFont="1" applyFill="1" applyBorder="1" applyAlignment="1">
      <alignment horizontal="center" vertical="center" wrapText="1"/>
      <protection/>
    </xf>
    <xf numFmtId="0" fontId="11" fillId="0" borderId="13" xfId="48" applyFont="1" applyFill="1" applyBorder="1" applyAlignment="1">
      <alignment horizontal="center" vertical="center" wrapText="1"/>
      <protection/>
    </xf>
    <xf numFmtId="0" fontId="11" fillId="0" borderId="15" xfId="48" applyFont="1" applyFill="1" applyBorder="1" applyAlignment="1">
      <alignment horizontal="center" vertical="center" wrapText="1"/>
      <protection/>
    </xf>
    <xf numFmtId="176" fontId="12" fillId="0" borderId="14" xfId="46" applyNumberFormat="1" applyFont="1" applyBorder="1" applyAlignment="1" applyProtection="1">
      <alignment horizontal="right" vertical="center"/>
      <protection locked="0"/>
    </xf>
    <xf numFmtId="0" fontId="14" fillId="0" borderId="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9" fillId="0" borderId="12" xfId="48" applyFont="1" applyFill="1" applyBorder="1" applyAlignment="1">
      <alignment horizontal="center" vertical="center" wrapText="1"/>
      <protection/>
    </xf>
    <xf numFmtId="0" fontId="9" fillId="0" borderId="14" xfId="48" applyFont="1" applyFill="1" applyBorder="1" applyAlignment="1">
      <alignment horizontal="center" vertical="center" wrapText="1"/>
      <protection/>
    </xf>
    <xf numFmtId="0" fontId="9" fillId="0" borderId="16" xfId="48" applyFont="1" applyFill="1" applyBorder="1" applyAlignment="1">
      <alignment horizontal="center" vertical="center" wrapText="1"/>
      <protection/>
    </xf>
    <xf numFmtId="0" fontId="10" fillId="0" borderId="16" xfId="48" applyFont="1" applyFill="1" applyBorder="1" applyAlignment="1">
      <alignment horizontal="center" vertical="center" wrapText="1"/>
      <protection/>
    </xf>
    <xf numFmtId="0" fontId="10" fillId="0" borderId="17" xfId="48" applyFont="1" applyFill="1" applyBorder="1" applyAlignment="1">
      <alignment horizontal="center" vertical="center" wrapText="1"/>
      <protection/>
    </xf>
    <xf numFmtId="176" fontId="12" fillId="0" borderId="16" xfId="46" applyNumberFormat="1" applyFont="1" applyBorder="1" applyAlignment="1" applyProtection="1">
      <alignment horizontal="right" vertical="center"/>
      <protection locked="0"/>
    </xf>
    <xf numFmtId="170" fontId="9" fillId="0" borderId="14" xfId="46" applyNumberFormat="1" applyFont="1" applyBorder="1" applyAlignment="1" applyProtection="1">
      <alignment horizontal="right" vertical="center"/>
      <protection locked="0"/>
    </xf>
    <xf numFmtId="170" fontId="9" fillId="0" borderId="16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11" fillId="0" borderId="17" xfId="48" applyFont="1" applyFill="1" applyBorder="1" applyAlignment="1">
      <alignment horizontal="center" vertical="center" wrapText="1"/>
      <protection/>
    </xf>
    <xf numFmtId="0" fontId="9" fillId="0" borderId="18" xfId="48" applyFont="1" applyFill="1" applyBorder="1" applyAlignment="1">
      <alignment horizontal="center" vertical="center" wrapText="1"/>
      <protection/>
    </xf>
    <xf numFmtId="0" fontId="10" fillId="0" borderId="18" xfId="48" applyFont="1" applyFill="1" applyBorder="1" applyAlignment="1">
      <alignment horizontal="center" vertical="center" wrapText="1"/>
      <protection/>
    </xf>
    <xf numFmtId="0" fontId="10" fillId="0" borderId="19" xfId="48" applyFont="1" applyFill="1" applyBorder="1" applyAlignment="1">
      <alignment horizontal="center" vertical="center" wrapText="1"/>
      <protection/>
    </xf>
    <xf numFmtId="0" fontId="11" fillId="0" borderId="20" xfId="48" applyFont="1" applyFill="1" applyBorder="1" applyAlignment="1">
      <alignment horizontal="center" vertical="center" wrapText="1"/>
      <protection/>
    </xf>
    <xf numFmtId="170" fontId="9" fillId="0" borderId="14" xfId="46" applyNumberFormat="1" applyFont="1" applyFill="1" applyBorder="1" applyAlignment="1" applyProtection="1">
      <alignment horizontal="right" vertical="center"/>
      <protection locked="0"/>
    </xf>
    <xf numFmtId="170" fontId="9" fillId="34" borderId="14" xfId="46" applyNumberFormat="1" applyFont="1" applyFill="1" applyBorder="1" applyAlignment="1" applyProtection="1">
      <alignment horizontal="right" vertical="center"/>
      <protection locked="0"/>
    </xf>
    <xf numFmtId="170" fontId="9" fillId="34" borderId="16" xfId="46" applyNumberFormat="1" applyFont="1" applyFill="1" applyBorder="1" applyAlignment="1" applyProtection="1">
      <alignment horizontal="right" vertical="center"/>
      <protection locked="0"/>
    </xf>
    <xf numFmtId="170" fontId="9" fillId="0" borderId="16" xfId="46" applyNumberFormat="1" applyFont="1" applyFill="1" applyBorder="1" applyAlignment="1" applyProtection="1">
      <alignment horizontal="right" vertical="center"/>
      <protection locked="0"/>
    </xf>
    <xf numFmtId="0" fontId="23" fillId="33" borderId="11" xfId="48" applyFont="1" applyFill="1" applyBorder="1" applyAlignment="1">
      <alignment horizontal="center" vertical="center" wrapText="1"/>
      <protection/>
    </xf>
    <xf numFmtId="3" fontId="22" fillId="34" borderId="11" xfId="0" applyNumberFormat="1" applyFont="1" applyFill="1" applyBorder="1" applyAlignment="1">
      <alignment horizontal="right" vertical="center"/>
    </xf>
    <xf numFmtId="3" fontId="59" fillId="0" borderId="11" xfId="0" applyNumberFormat="1" applyFont="1" applyBorder="1" applyAlignment="1">
      <alignment horizontal="right" vertical="center"/>
    </xf>
    <xf numFmtId="176" fontId="12" fillId="0" borderId="21" xfId="46" applyNumberFormat="1" applyFont="1" applyBorder="1" applyAlignment="1" applyProtection="1">
      <alignment horizontal="right" vertical="center"/>
      <protection locked="0"/>
    </xf>
    <xf numFmtId="176" fontId="12" fillId="0" borderId="18" xfId="46" applyNumberFormat="1" applyFont="1" applyBorder="1" applyAlignment="1" applyProtection="1">
      <alignment horizontal="right" vertical="center"/>
      <protection locked="0"/>
    </xf>
    <xf numFmtId="176" fontId="12" fillId="0" borderId="12" xfId="46" applyNumberFormat="1" applyFont="1" applyBorder="1" applyAlignment="1" applyProtection="1">
      <alignment horizontal="right" vertical="center"/>
      <protection locked="0"/>
    </xf>
    <xf numFmtId="0" fontId="9" fillId="0" borderId="21" xfId="48" applyFont="1" applyFill="1" applyBorder="1" applyAlignment="1">
      <alignment horizontal="center" vertical="center" wrapText="1"/>
      <protection/>
    </xf>
    <xf numFmtId="0" fontId="9" fillId="0" borderId="18" xfId="48" applyFont="1" applyFill="1" applyBorder="1" applyAlignment="1">
      <alignment horizontal="center" vertical="center" wrapText="1"/>
      <protection/>
    </xf>
    <xf numFmtId="0" fontId="9" fillId="0" borderId="12" xfId="48" applyFont="1" applyFill="1" applyBorder="1" applyAlignment="1">
      <alignment horizontal="center" vertical="center" wrapText="1"/>
      <protection/>
    </xf>
    <xf numFmtId="0" fontId="10" fillId="0" borderId="21" xfId="48" applyFont="1" applyFill="1" applyBorder="1" applyAlignment="1">
      <alignment horizontal="left" vertical="center" wrapText="1"/>
      <protection/>
    </xf>
    <xf numFmtId="0" fontId="10" fillId="0" borderId="18" xfId="48" applyFont="1" applyFill="1" applyBorder="1" applyAlignment="1">
      <alignment horizontal="left" vertical="center" wrapText="1"/>
      <protection/>
    </xf>
    <xf numFmtId="0" fontId="10" fillId="0" borderId="12" xfId="48" applyFont="1" applyFill="1" applyBorder="1" applyAlignment="1">
      <alignment horizontal="left" vertical="center" wrapText="1"/>
      <protection/>
    </xf>
    <xf numFmtId="170" fontId="9" fillId="0" borderId="21" xfId="46" applyNumberFormat="1" applyFont="1" applyFill="1" applyBorder="1" applyAlignment="1" applyProtection="1">
      <alignment horizontal="right" vertical="center"/>
      <protection locked="0"/>
    </xf>
    <xf numFmtId="170" fontId="9" fillId="0" borderId="18" xfId="46" applyNumberFormat="1" applyFont="1" applyFill="1" applyBorder="1" applyAlignment="1" applyProtection="1">
      <alignment horizontal="right" vertical="center"/>
      <protection locked="0"/>
    </xf>
    <xf numFmtId="170" fontId="9" fillId="0" borderId="12" xfId="46" applyNumberFormat="1" applyFont="1" applyFill="1" applyBorder="1" applyAlignment="1" applyProtection="1">
      <alignment horizontal="right" vertical="center"/>
      <protection locked="0"/>
    </xf>
    <xf numFmtId="170" fontId="9" fillId="34" borderId="21" xfId="46" applyNumberFormat="1" applyFont="1" applyFill="1" applyBorder="1" applyAlignment="1" applyProtection="1">
      <alignment horizontal="right" vertical="center"/>
      <protection locked="0"/>
    </xf>
    <xf numFmtId="170" fontId="9" fillId="34" borderId="18" xfId="46" applyNumberFormat="1" applyFont="1" applyFill="1" applyBorder="1" applyAlignment="1" applyProtection="1">
      <alignment horizontal="right" vertical="center"/>
      <protection locked="0"/>
    </xf>
    <xf numFmtId="170" fontId="9" fillId="34" borderId="12" xfId="46" applyNumberFormat="1" applyFont="1" applyFill="1" applyBorder="1" applyAlignment="1" applyProtection="1">
      <alignment horizontal="right" vertical="center"/>
      <protection locked="0"/>
    </xf>
    <xf numFmtId="49" fontId="19" fillId="0" borderId="0" xfId="46" applyNumberFormat="1" applyFont="1" applyFill="1" applyAlignment="1" applyProtection="1">
      <alignment horizontal="center" vertical="center"/>
      <protection/>
    </xf>
    <xf numFmtId="49" fontId="13" fillId="0" borderId="0" xfId="46" applyNumberFormat="1" applyFont="1" applyFill="1" applyAlignment="1" applyProtection="1">
      <alignment horizontal="center" vertical="center"/>
      <protection/>
    </xf>
    <xf numFmtId="49" fontId="2" fillId="0" borderId="0" xfId="46" applyNumberFormat="1" applyFont="1" applyFill="1" applyAlignment="1" applyProtection="1">
      <alignment horizontal="center" vertical="center"/>
      <protection/>
    </xf>
    <xf numFmtId="49" fontId="3" fillId="0" borderId="0" xfId="46" applyNumberFormat="1" applyFont="1" applyFill="1" applyAlignment="1" applyProtection="1">
      <alignment horizontal="center" vertical="center"/>
      <protection/>
    </xf>
    <xf numFmtId="49" fontId="17" fillId="0" borderId="0" xfId="46" applyNumberFormat="1" applyFont="1" applyFill="1" applyAlignment="1" applyProtection="1">
      <alignment horizontal="left" vertical="top" wrapText="1"/>
      <protection/>
    </xf>
    <xf numFmtId="0" fontId="9" fillId="0" borderId="22" xfId="48" applyFont="1" applyFill="1" applyBorder="1" applyAlignment="1">
      <alignment horizontal="center" vertical="center" wrapText="1"/>
      <protection/>
    </xf>
    <xf numFmtId="0" fontId="10" fillId="0" borderId="22" xfId="48" applyFont="1" applyFill="1" applyBorder="1" applyAlignment="1">
      <alignment horizontal="left" vertical="center" wrapText="1"/>
      <protection/>
    </xf>
    <xf numFmtId="170" fontId="9" fillId="0" borderId="22" xfId="46" applyNumberFormat="1" applyFont="1" applyFill="1" applyBorder="1" applyAlignment="1" applyProtection="1">
      <alignment horizontal="right" vertical="center"/>
      <protection locked="0"/>
    </xf>
    <xf numFmtId="176" fontId="12" fillId="0" borderId="22" xfId="46" applyNumberFormat="1" applyFont="1" applyBorder="1" applyAlignment="1" applyProtection="1">
      <alignment horizontal="right" vertical="center"/>
      <protection locked="0"/>
    </xf>
    <xf numFmtId="170" fontId="9" fillId="34" borderId="22" xfId="46" applyNumberFormat="1" applyFont="1" applyFill="1" applyBorder="1" applyAlignment="1" applyProtection="1">
      <alignment horizontal="right" vertical="center"/>
      <protection locked="0"/>
    </xf>
    <xf numFmtId="170" fontId="9" fillId="0" borderId="22" xfId="46" applyNumberFormat="1" applyFont="1" applyBorder="1" applyAlignment="1" applyProtection="1">
      <alignment horizontal="right" vertical="center"/>
      <protection locked="0"/>
    </xf>
    <xf numFmtId="170" fontId="9" fillId="0" borderId="12" xfId="46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zoomScalePageLayoutView="0" workbookViewId="0" topLeftCell="A1">
      <selection activeCell="I31" sqref="I31"/>
    </sheetView>
  </sheetViews>
  <sheetFormatPr defaultColWidth="9.140625" defaultRowHeight="12.75"/>
  <cols>
    <col min="1" max="1" width="2.7109375" style="0" customWidth="1"/>
    <col min="2" max="2" width="11.421875" style="0" customWidth="1"/>
    <col min="3" max="3" width="15.00390625" style="0" customWidth="1"/>
    <col min="4" max="4" width="11.421875" style="0" customWidth="1"/>
    <col min="5" max="5" width="28.8515625" style="0" customWidth="1"/>
    <col min="6" max="6" width="19.421875" style="0" customWidth="1"/>
    <col min="7" max="7" width="5.140625" style="0" customWidth="1"/>
    <col min="8" max="10" width="13.140625" style="0" customWidth="1"/>
    <col min="11" max="11" width="16.140625" style="0" customWidth="1"/>
    <col min="12" max="12" width="2.7109375" style="0" customWidth="1"/>
  </cols>
  <sheetData>
    <row r="1" spans="2:11" ht="36" customHeight="1">
      <c r="B1" s="55" t="s">
        <v>45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56" t="s">
        <v>71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20.25" customHeight="1">
      <c r="B3" s="57" t="s">
        <v>77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7.25" customHeight="1">
      <c r="B4" s="58" t="s">
        <v>0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3.25" customHeight="1">
      <c r="A6" s="1"/>
      <c r="B6" s="8" t="s">
        <v>40</v>
      </c>
      <c r="C6" s="59" t="s">
        <v>46</v>
      </c>
      <c r="D6" s="59"/>
      <c r="E6" s="59"/>
      <c r="F6" s="59"/>
      <c r="G6" s="59"/>
      <c r="H6" s="59"/>
      <c r="I6" s="59"/>
      <c r="J6" s="59"/>
      <c r="K6" s="59"/>
    </row>
    <row r="7" spans="1:11" ht="21.75" customHeight="1">
      <c r="A7" s="3"/>
      <c r="B7" s="3"/>
      <c r="C7" s="4"/>
      <c r="D7" s="3"/>
      <c r="E7" s="4"/>
      <c r="F7" s="4"/>
      <c r="G7" s="5"/>
      <c r="H7" s="2"/>
      <c r="I7" s="2"/>
      <c r="J7" s="2"/>
      <c r="K7" s="2"/>
    </row>
    <row r="8" spans="1:11" ht="48.75" customHeight="1">
      <c r="A8" s="17"/>
      <c r="B8" s="7" t="s">
        <v>49</v>
      </c>
      <c r="C8" s="37" t="s">
        <v>50</v>
      </c>
      <c r="D8" s="7" t="s">
        <v>44</v>
      </c>
      <c r="E8" s="37" t="s">
        <v>22</v>
      </c>
      <c r="F8" s="37" t="s">
        <v>24</v>
      </c>
      <c r="G8" s="6" t="s">
        <v>1</v>
      </c>
      <c r="H8" s="7" t="s">
        <v>68</v>
      </c>
      <c r="I8" s="7" t="s">
        <v>69</v>
      </c>
      <c r="J8" s="7" t="s">
        <v>70</v>
      </c>
      <c r="K8" s="7" t="s">
        <v>23</v>
      </c>
    </row>
    <row r="9" spans="1:11" ht="21">
      <c r="A9" s="18"/>
      <c r="B9" s="60">
        <v>14007</v>
      </c>
      <c r="C9" s="61" t="s">
        <v>51</v>
      </c>
      <c r="D9" s="19" t="s">
        <v>2</v>
      </c>
      <c r="E9" s="10" t="s">
        <v>41</v>
      </c>
      <c r="F9" s="11" t="s">
        <v>25</v>
      </c>
      <c r="G9" s="14" t="s">
        <v>56</v>
      </c>
      <c r="H9" s="62">
        <v>50000</v>
      </c>
      <c r="I9" s="65">
        <v>46069</v>
      </c>
      <c r="J9" s="64">
        <f>H9-I9</f>
        <v>3931</v>
      </c>
      <c r="K9" s="63">
        <v>2</v>
      </c>
    </row>
    <row r="10" spans="1:11" ht="21">
      <c r="A10" s="18"/>
      <c r="B10" s="45"/>
      <c r="C10" s="48"/>
      <c r="D10" s="20" t="s">
        <v>3</v>
      </c>
      <c r="E10" s="12" t="s">
        <v>10</v>
      </c>
      <c r="F10" s="13" t="s">
        <v>25</v>
      </c>
      <c r="G10" s="15" t="s">
        <v>56</v>
      </c>
      <c r="H10" s="51"/>
      <c r="I10" s="66"/>
      <c r="J10" s="54"/>
      <c r="K10" s="42"/>
    </row>
    <row r="11" spans="1:11" ht="15" customHeight="1">
      <c r="A11" s="18"/>
      <c r="B11" s="43">
        <v>14030</v>
      </c>
      <c r="C11" s="46" t="s">
        <v>64</v>
      </c>
      <c r="D11" s="20" t="s">
        <v>36</v>
      </c>
      <c r="E11" s="12" t="s">
        <v>11</v>
      </c>
      <c r="F11" s="13" t="s">
        <v>33</v>
      </c>
      <c r="G11" s="15" t="s">
        <v>56</v>
      </c>
      <c r="H11" s="49">
        <v>12000</v>
      </c>
      <c r="I11" s="49">
        <v>8368</v>
      </c>
      <c r="J11" s="52">
        <f>H11-I11</f>
        <v>3632</v>
      </c>
      <c r="K11" s="40">
        <v>2</v>
      </c>
    </row>
    <row r="12" spans="1:11" ht="15" customHeight="1">
      <c r="A12" s="18"/>
      <c r="B12" s="44"/>
      <c r="C12" s="47"/>
      <c r="D12" s="20" t="s">
        <v>37</v>
      </c>
      <c r="E12" s="12" t="s">
        <v>12</v>
      </c>
      <c r="F12" s="13" t="s">
        <v>33</v>
      </c>
      <c r="G12" s="15" t="s">
        <v>56</v>
      </c>
      <c r="H12" s="50"/>
      <c r="I12" s="50"/>
      <c r="J12" s="53"/>
      <c r="K12" s="41"/>
    </row>
    <row r="13" spans="1:11" ht="15" customHeight="1">
      <c r="A13" s="18"/>
      <c r="B13" s="45"/>
      <c r="C13" s="48"/>
      <c r="D13" s="20" t="s">
        <v>4</v>
      </c>
      <c r="E13" s="12" t="s">
        <v>13</v>
      </c>
      <c r="F13" s="13" t="s">
        <v>26</v>
      </c>
      <c r="G13" s="15" t="s">
        <v>56</v>
      </c>
      <c r="H13" s="51"/>
      <c r="I13" s="51"/>
      <c r="J13" s="54"/>
      <c r="K13" s="42"/>
    </row>
    <row r="14" spans="1:11" ht="15" customHeight="1">
      <c r="A14" s="18"/>
      <c r="B14" s="43">
        <v>14011</v>
      </c>
      <c r="C14" s="46" t="s">
        <v>65</v>
      </c>
      <c r="D14" s="20" t="s">
        <v>5</v>
      </c>
      <c r="E14" s="12" t="s">
        <v>14</v>
      </c>
      <c r="F14" s="13" t="s">
        <v>27</v>
      </c>
      <c r="G14" s="15" t="s">
        <v>56</v>
      </c>
      <c r="H14" s="49">
        <v>23000</v>
      </c>
      <c r="I14" s="49">
        <v>19303</v>
      </c>
      <c r="J14" s="52">
        <f>H14-I14</f>
        <v>3697</v>
      </c>
      <c r="K14" s="40">
        <v>2</v>
      </c>
    </row>
    <row r="15" spans="1:12" ht="15" customHeight="1">
      <c r="A15" s="18"/>
      <c r="B15" s="45"/>
      <c r="C15" s="48"/>
      <c r="D15" s="20" t="s">
        <v>54</v>
      </c>
      <c r="E15" s="12" t="s">
        <v>55</v>
      </c>
      <c r="F15" s="13" t="s">
        <v>16</v>
      </c>
      <c r="G15" s="15" t="s">
        <v>56</v>
      </c>
      <c r="H15" s="51"/>
      <c r="I15" s="51"/>
      <c r="J15" s="54"/>
      <c r="K15" s="42"/>
      <c r="L15" s="27"/>
    </row>
    <row r="16" spans="1:11" ht="15" customHeight="1">
      <c r="A16" s="18"/>
      <c r="B16" s="43">
        <v>14002</v>
      </c>
      <c r="C16" s="46" t="s">
        <v>72</v>
      </c>
      <c r="D16" s="20" t="s">
        <v>6</v>
      </c>
      <c r="E16" s="12" t="s">
        <v>15</v>
      </c>
      <c r="F16" s="13" t="s">
        <v>28</v>
      </c>
      <c r="G16" s="15" t="s">
        <v>56</v>
      </c>
      <c r="H16" s="49">
        <v>31000</v>
      </c>
      <c r="I16" s="49">
        <v>22446</v>
      </c>
      <c r="J16" s="52">
        <f>H16-I16</f>
        <v>8554</v>
      </c>
      <c r="K16" s="40">
        <v>2</v>
      </c>
    </row>
    <row r="17" spans="1:11" ht="15" customHeight="1">
      <c r="A17" s="18"/>
      <c r="B17" s="44"/>
      <c r="C17" s="47"/>
      <c r="D17" s="20" t="s">
        <v>8</v>
      </c>
      <c r="E17" s="12" t="s">
        <v>17</v>
      </c>
      <c r="F17" s="13" t="s">
        <v>29</v>
      </c>
      <c r="G17" s="15" t="s">
        <v>56</v>
      </c>
      <c r="H17" s="50"/>
      <c r="I17" s="50"/>
      <c r="J17" s="53"/>
      <c r="K17" s="41"/>
    </row>
    <row r="18" spans="1:11" ht="15" customHeight="1">
      <c r="A18" s="18"/>
      <c r="B18" s="45"/>
      <c r="C18" s="48"/>
      <c r="D18" s="20" t="s">
        <v>31</v>
      </c>
      <c r="E18" s="12" t="s">
        <v>18</v>
      </c>
      <c r="F18" s="13" t="s">
        <v>18</v>
      </c>
      <c r="G18" s="15" t="s">
        <v>56</v>
      </c>
      <c r="H18" s="51"/>
      <c r="I18" s="51"/>
      <c r="J18" s="54"/>
      <c r="K18" s="42"/>
    </row>
    <row r="19" spans="1:12" ht="15" customHeight="1">
      <c r="A19" s="18"/>
      <c r="B19" s="43">
        <v>14061</v>
      </c>
      <c r="C19" s="46" t="s">
        <v>66</v>
      </c>
      <c r="D19" s="20" t="s">
        <v>7</v>
      </c>
      <c r="E19" s="12" t="s">
        <v>16</v>
      </c>
      <c r="F19" s="13" t="s">
        <v>16</v>
      </c>
      <c r="G19" s="15" t="s">
        <v>56</v>
      </c>
      <c r="H19" s="49">
        <v>166000</v>
      </c>
      <c r="I19" s="49">
        <v>155003</v>
      </c>
      <c r="J19" s="52">
        <f>H19-I19</f>
        <v>10997</v>
      </c>
      <c r="K19" s="40">
        <v>2</v>
      </c>
      <c r="L19" s="27"/>
    </row>
    <row r="20" spans="1:12" ht="15" customHeight="1">
      <c r="A20" s="18"/>
      <c r="B20" s="44"/>
      <c r="C20" s="47"/>
      <c r="D20" s="20" t="s">
        <v>52</v>
      </c>
      <c r="E20" s="12" t="s">
        <v>53</v>
      </c>
      <c r="F20" s="13" t="s">
        <v>16</v>
      </c>
      <c r="G20" s="15" t="s">
        <v>56</v>
      </c>
      <c r="H20" s="50"/>
      <c r="I20" s="50"/>
      <c r="J20" s="53"/>
      <c r="K20" s="41"/>
      <c r="L20" s="27"/>
    </row>
    <row r="21" spans="1:12" ht="15" customHeight="1">
      <c r="A21" s="18"/>
      <c r="B21" s="45"/>
      <c r="C21" s="48"/>
      <c r="D21" s="20" t="s">
        <v>74</v>
      </c>
      <c r="E21" s="12" t="s">
        <v>75</v>
      </c>
      <c r="F21" s="13" t="s">
        <v>16</v>
      </c>
      <c r="G21" s="15" t="s">
        <v>56</v>
      </c>
      <c r="H21" s="51"/>
      <c r="I21" s="51"/>
      <c r="J21" s="54"/>
      <c r="K21" s="42"/>
      <c r="L21" s="27"/>
    </row>
    <row r="22" spans="1:11" ht="24.75" customHeight="1">
      <c r="A22" s="18"/>
      <c r="B22" s="20"/>
      <c r="C22" s="12"/>
      <c r="D22" s="20" t="s">
        <v>42</v>
      </c>
      <c r="E22" s="12" t="s">
        <v>43</v>
      </c>
      <c r="F22" s="13" t="s">
        <v>29</v>
      </c>
      <c r="G22" s="15" t="s">
        <v>56</v>
      </c>
      <c r="H22" s="33">
        <v>1500</v>
      </c>
      <c r="I22" s="33">
        <v>383</v>
      </c>
      <c r="J22" s="34">
        <f>H22-I22</f>
        <v>1117</v>
      </c>
      <c r="K22" s="16">
        <v>2</v>
      </c>
    </row>
    <row r="23" spans="1:11" ht="15" customHeight="1">
      <c r="A23" s="18"/>
      <c r="B23" s="43">
        <v>14051</v>
      </c>
      <c r="C23" s="46" t="s">
        <v>73</v>
      </c>
      <c r="D23" s="20" t="s">
        <v>38</v>
      </c>
      <c r="E23" s="12" t="s">
        <v>76</v>
      </c>
      <c r="F23" s="13" t="s">
        <v>34</v>
      </c>
      <c r="G23" s="15" t="s">
        <v>56</v>
      </c>
      <c r="H23" s="49">
        <v>40000</v>
      </c>
      <c r="I23" s="49">
        <v>31154</v>
      </c>
      <c r="J23" s="52">
        <f>H23-I23</f>
        <v>8846</v>
      </c>
      <c r="K23" s="40">
        <v>2</v>
      </c>
    </row>
    <row r="24" spans="1:11" ht="15" customHeight="1">
      <c r="A24" s="18"/>
      <c r="B24" s="44"/>
      <c r="C24" s="47"/>
      <c r="D24" s="19" t="s">
        <v>9</v>
      </c>
      <c r="E24" s="10" t="s">
        <v>19</v>
      </c>
      <c r="F24" s="11" t="s">
        <v>30</v>
      </c>
      <c r="G24" s="15" t="s">
        <v>56</v>
      </c>
      <c r="H24" s="50"/>
      <c r="I24" s="50"/>
      <c r="J24" s="53"/>
      <c r="K24" s="41"/>
    </row>
    <row r="25" spans="1:11" ht="15" customHeight="1">
      <c r="A25" s="18"/>
      <c r="B25" s="45"/>
      <c r="C25" s="48"/>
      <c r="D25" s="20" t="s">
        <v>32</v>
      </c>
      <c r="E25" s="12" t="s">
        <v>20</v>
      </c>
      <c r="F25" s="13" t="s">
        <v>18</v>
      </c>
      <c r="G25" s="15" t="s">
        <v>56</v>
      </c>
      <c r="H25" s="51"/>
      <c r="I25" s="51"/>
      <c r="J25" s="54"/>
      <c r="K25" s="42"/>
    </row>
    <row r="26" spans="1:11" ht="15" customHeight="1">
      <c r="A26" s="18"/>
      <c r="B26" s="43">
        <v>14052</v>
      </c>
      <c r="C26" s="46" t="s">
        <v>67</v>
      </c>
      <c r="D26" s="20" t="s">
        <v>39</v>
      </c>
      <c r="E26" s="12" t="s">
        <v>21</v>
      </c>
      <c r="F26" s="13" t="s">
        <v>35</v>
      </c>
      <c r="G26" s="15" t="s">
        <v>56</v>
      </c>
      <c r="H26" s="49">
        <v>48000</v>
      </c>
      <c r="I26" s="49">
        <v>43082</v>
      </c>
      <c r="J26" s="52">
        <f>H26-I26</f>
        <v>4918</v>
      </c>
      <c r="K26" s="40">
        <v>2</v>
      </c>
    </row>
    <row r="27" spans="1:11" ht="15" customHeight="1">
      <c r="A27" s="18"/>
      <c r="B27" s="45"/>
      <c r="C27" s="48"/>
      <c r="D27" s="29" t="s">
        <v>47</v>
      </c>
      <c r="E27" s="30" t="s">
        <v>48</v>
      </c>
      <c r="F27" s="31" t="s">
        <v>48</v>
      </c>
      <c r="G27" s="32" t="s">
        <v>56</v>
      </c>
      <c r="H27" s="51"/>
      <c r="I27" s="51"/>
      <c r="J27" s="54"/>
      <c r="K27" s="42"/>
    </row>
    <row r="28" spans="1:11" ht="24.75" customHeight="1">
      <c r="A28" s="18"/>
      <c r="B28" s="20"/>
      <c r="C28" s="12"/>
      <c r="D28" s="20" t="s">
        <v>57</v>
      </c>
      <c r="E28" s="12" t="s">
        <v>58</v>
      </c>
      <c r="F28" s="13" t="s">
        <v>59</v>
      </c>
      <c r="G28" s="15" t="s">
        <v>56</v>
      </c>
      <c r="H28" s="33">
        <v>1000</v>
      </c>
      <c r="I28" s="33">
        <v>238</v>
      </c>
      <c r="J28" s="34">
        <f>H28-I28</f>
        <v>762</v>
      </c>
      <c r="K28" s="16">
        <v>2</v>
      </c>
    </row>
    <row r="29" spans="1:11" ht="24.75" customHeight="1">
      <c r="A29" s="18"/>
      <c r="B29" s="20"/>
      <c r="C29" s="12"/>
      <c r="D29" s="20" t="s">
        <v>60</v>
      </c>
      <c r="E29" s="12" t="s">
        <v>61</v>
      </c>
      <c r="F29" s="13" t="s">
        <v>59</v>
      </c>
      <c r="G29" s="15" t="s">
        <v>56</v>
      </c>
      <c r="H29" s="33">
        <v>1500</v>
      </c>
      <c r="I29" s="25">
        <v>464</v>
      </c>
      <c r="J29" s="34">
        <f>H29-I29</f>
        <v>1036</v>
      </c>
      <c r="K29" s="16">
        <v>2</v>
      </c>
    </row>
    <row r="30" spans="1:11" ht="24.75" customHeight="1">
      <c r="A30" s="18"/>
      <c r="B30" s="21"/>
      <c r="C30" s="22"/>
      <c r="D30" s="21" t="s">
        <v>62</v>
      </c>
      <c r="E30" s="22" t="s">
        <v>63</v>
      </c>
      <c r="F30" s="23" t="s">
        <v>59</v>
      </c>
      <c r="G30" s="28" t="s">
        <v>56</v>
      </c>
      <c r="H30" s="36">
        <v>20000</v>
      </c>
      <c r="I30" s="26">
        <v>19212</v>
      </c>
      <c r="J30" s="35">
        <f>H30-I30</f>
        <v>788</v>
      </c>
      <c r="K30" s="24">
        <v>2</v>
      </c>
    </row>
    <row r="31" spans="8:10" ht="24.75" customHeight="1">
      <c r="H31" s="39">
        <f>SUM(H9:H30)</f>
        <v>394000</v>
      </c>
      <c r="I31" s="39">
        <f>SUM(I9:I30)</f>
        <v>345722</v>
      </c>
      <c r="J31" s="38">
        <f>SUM(J9:J30)</f>
        <v>48278</v>
      </c>
    </row>
    <row r="32" spans="3:5" ht="12.75">
      <c r="C32" s="9"/>
      <c r="E32" s="9"/>
    </row>
  </sheetData>
  <sheetProtection/>
  <mergeCells count="47">
    <mergeCell ref="B11:B13"/>
    <mergeCell ref="B23:B25"/>
    <mergeCell ref="B26:B27"/>
    <mergeCell ref="B14:B15"/>
    <mergeCell ref="C14:C15"/>
    <mergeCell ref="K14:K15"/>
    <mergeCell ref="B16:B18"/>
    <mergeCell ref="I26:I27"/>
    <mergeCell ref="J16:J18"/>
    <mergeCell ref="J23:J25"/>
    <mergeCell ref="J26:J27"/>
    <mergeCell ref="H9:H10"/>
    <mergeCell ref="K9:K10"/>
    <mergeCell ref="J9:J10"/>
    <mergeCell ref="I9:I10"/>
    <mergeCell ref="I11:I13"/>
    <mergeCell ref="K11:K13"/>
    <mergeCell ref="K16:K18"/>
    <mergeCell ref="K19:K21"/>
    <mergeCell ref="H14:H15"/>
    <mergeCell ref="B1:K1"/>
    <mergeCell ref="B2:K2"/>
    <mergeCell ref="B3:K3"/>
    <mergeCell ref="B4:K4"/>
    <mergeCell ref="C6:K6"/>
    <mergeCell ref="B9:B10"/>
    <mergeCell ref="C9:C10"/>
    <mergeCell ref="C23:C25"/>
    <mergeCell ref="C11:C13"/>
    <mergeCell ref="H11:H13"/>
    <mergeCell ref="J11:J13"/>
    <mergeCell ref="J14:J15"/>
    <mergeCell ref="C16:C18"/>
    <mergeCell ref="H16:H18"/>
    <mergeCell ref="I14:I15"/>
    <mergeCell ref="I16:I18"/>
    <mergeCell ref="I23:I25"/>
    <mergeCell ref="K23:K25"/>
    <mergeCell ref="K26:K27"/>
    <mergeCell ref="B19:B21"/>
    <mergeCell ref="C19:C21"/>
    <mergeCell ref="H19:H21"/>
    <mergeCell ref="I19:I21"/>
    <mergeCell ref="J19:J21"/>
    <mergeCell ref="C26:C27"/>
    <mergeCell ref="H26:H27"/>
    <mergeCell ref="H23:H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&amp;C&amp;"Arial,Grassetto"CS21TAB02&amp;"Arial,Normale" - Capacità di trasporto disponibile ai Punti di Riconsegna ad anno termico avviato&amp;RPagina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Capacità di Trasporto disponibile</dc:title>
  <dc:subject>Codice di Rete</dc:subject>
  <dc:creator>Comunità Montana Valtellina di Sondrio</dc:creator>
  <cp:keywords/>
  <dc:description>Ad anno termico avviato</dc:description>
  <cp:lastModifiedBy>cmvtg01</cp:lastModifiedBy>
  <cp:lastPrinted>2015-07-20T15:27:23Z</cp:lastPrinted>
  <dcterms:created xsi:type="dcterms:W3CDTF">2004-04-12T13:48:20Z</dcterms:created>
  <dcterms:modified xsi:type="dcterms:W3CDTF">2023-06-29T12:43:24Z</dcterms:modified>
  <cp:category/>
  <cp:version/>
  <cp:contentType/>
  <cp:contentStatus/>
</cp:coreProperties>
</file>